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따라하기" sheetId="1" state="visible" r:id="rId1"/>
    <sheet xmlns:r="http://schemas.openxmlformats.org/officeDocument/2006/relationships" name="연습문제" sheetId="2" state="visible" r:id="rId2"/>
    <sheet xmlns:r="http://schemas.openxmlformats.org/officeDocument/2006/relationships" name="정답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i val="1"/>
      <color rgb="00808080"/>
      <sz val="9.5"/>
    </font>
    <font>
      <name val="맑은 고딕"/>
      <b val="1"/>
    </font>
    <font>
      <name val="맑은 고딕"/>
      <b val="1"/>
      <sz val="10.5"/>
    </font>
    <font>
      <name val="맑은 고딕"/>
      <sz val="10.5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3" fontId="5" fillId="0" borderId="1" applyAlignment="1" pivotButton="0" quotePrefix="0" xfId="0">
      <alignment horizontal="right"/>
    </xf>
    <xf numFmtId="0" fontId="5" fillId="0" borderId="1" applyAlignment="1" pivotButton="0" quotePrefix="0" xfId="0">
      <alignment horizontal="center"/>
    </xf>
    <xf numFmtId="0" fontId="5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9" customWidth="1" min="4" max="4"/>
    <col width="9" customWidth="1" min="5" max="5"/>
    <col width="2" customWidth="1" min="6" max="6"/>
    <col width="12" customWidth="1" min="7" max="7"/>
    <col width="13" customWidth="1" min="8" max="8"/>
    <col width="13" customWidth="1" min="9" max="9"/>
    <col width="13" customWidth="1" min="10" max="10"/>
    <col width="13" customWidth="1" min="11" max="11"/>
    <col width="40" customWidth="1" min="12" max="12"/>
  </cols>
  <sheetData>
    <row r="1">
      <c r="A1" s="1" t="inlineStr">
        <is>
          <t>INDEX·MATCH 사용법 - 왼쪽 방향 조회와 2차원 조회</t>
        </is>
      </c>
    </row>
    <row r="2">
      <c r="A2" s="2" t="inlineStr">
        <is>
          <t>제품코드(D열) 기준으로 왼쪽에 있는 제품명·카테고리·단가를 찾습니다. VLOOKUP은 기준 열보다 왼쪽 열을 반환하지 못합니다.</t>
        </is>
      </c>
    </row>
    <row r="3">
      <c r="A3" s="3" t="inlineStr">
        <is>
          <t>1) 제품 목록 (원본 데이터)</t>
        </is>
      </c>
      <c r="G3" s="3" t="inlineStr">
        <is>
          <t>2) 왼쪽 방향 조회 (제품코드 → 제품명/단가)</t>
        </is>
      </c>
    </row>
    <row r="4">
      <c r="A4" s="4" t="inlineStr">
        <is>
          <t>제품명</t>
        </is>
      </c>
      <c r="B4" s="4" t="inlineStr">
        <is>
          <t>카테고리</t>
        </is>
      </c>
      <c r="C4" s="4" t="inlineStr">
        <is>
          <t>단가</t>
        </is>
      </c>
      <c r="D4" s="4" t="inlineStr">
        <is>
          <t>제품코드</t>
        </is>
      </c>
      <c r="E4" s="4" t="inlineStr">
        <is>
          <t>재고수량</t>
        </is>
      </c>
      <c r="G4" s="4" t="inlineStr">
        <is>
          <t>조회할 제품코드</t>
        </is>
      </c>
      <c r="H4" s="4" t="inlineStr">
        <is>
          <t>제품명</t>
        </is>
      </c>
      <c r="I4" s="4" t="inlineStr">
        <is>
          <t>단가</t>
        </is>
      </c>
      <c r="J4" s="4" t="inlineStr">
        <is>
          <t>설명</t>
        </is>
      </c>
    </row>
    <row r="5">
      <c r="A5" s="5" t="inlineStr">
        <is>
          <t>무선 마우스</t>
        </is>
      </c>
      <c r="B5" s="5" t="inlineStr">
        <is>
          <t>사무기기</t>
        </is>
      </c>
      <c r="C5" s="6" t="n">
        <v>15000</v>
      </c>
      <c r="D5" s="5" t="inlineStr">
        <is>
          <t>P001</t>
        </is>
      </c>
      <c r="E5" s="7" t="n">
        <v>10</v>
      </c>
      <c r="G5" s="5" t="inlineStr">
        <is>
          <t>P005</t>
        </is>
      </c>
      <c r="H5" s="8" t="str">
        <f>INDEX($A$5:$A$19,MATCH(G5,$D$5:$D$19,0))</f>
        <v>사무용 의자</v>
      </c>
      <c r="I5" s="9">
        <f>INDEX($C$5:$C$19,MATCH(G5,$D$5:$D$19,0))</f>
        <v>89000</v>
      </c>
      <c r="J5" s="2" t="inlineStr">
        <is>
          <t>MATCH로 행 위치를 찾고 INDEX로 왼쪽 열 값을 반환</t>
        </is>
      </c>
    </row>
    <row r="6">
      <c r="A6" s="5" t="inlineStr">
        <is>
          <t>A4 복사용지</t>
        </is>
      </c>
      <c r="B6" s="5" t="inlineStr">
        <is>
          <t>소모품</t>
        </is>
      </c>
      <c r="C6" s="6" t="n">
        <v>22000</v>
      </c>
      <c r="D6" s="5" t="inlineStr">
        <is>
          <t>P002</t>
        </is>
      </c>
      <c r="E6" s="7" t="n">
        <v>13</v>
      </c>
      <c r="G6" s="5" t="inlineStr">
        <is>
          <t>P012</t>
        </is>
      </c>
      <c r="H6" s="8" t="str">
        <f>INDEX($A$5:$A$19,MATCH(G6,$D$5:$D$19,0))</f>
        <v>멀티탭</v>
      </c>
      <c r="I6" s="9">
        <f>INDEX($C$5:$C$19,MATCH(G6,$D$5:$D$19,0))</f>
        <v>8900</v>
      </c>
      <c r="J6" s="2" t="inlineStr">
        <is>
          <t>MATCH로 행 위치를 찾고 INDEX로 왼쪽 열 값을 반환</t>
        </is>
      </c>
    </row>
    <row r="7">
      <c r="A7" s="5" t="inlineStr">
        <is>
          <t>모니터 받침대</t>
        </is>
      </c>
      <c r="B7" s="5" t="inlineStr">
        <is>
          <t>사무기기</t>
        </is>
      </c>
      <c r="C7" s="6" t="n">
        <v>18000</v>
      </c>
      <c r="D7" s="5" t="inlineStr">
        <is>
          <t>P003</t>
        </is>
      </c>
      <c r="E7" s="7" t="n">
        <v>16</v>
      </c>
    </row>
    <row r="8">
      <c r="A8" s="5" t="inlineStr">
        <is>
          <t>스테이플러</t>
        </is>
      </c>
      <c r="B8" s="5" t="inlineStr">
        <is>
          <t>소모품</t>
        </is>
      </c>
      <c r="C8" s="6" t="n">
        <v>4500</v>
      </c>
      <c r="D8" s="5" t="inlineStr">
        <is>
          <t>P004</t>
        </is>
      </c>
      <c r="E8" s="7" t="n">
        <v>19</v>
      </c>
    </row>
    <row r="9">
      <c r="A9" s="5" t="inlineStr">
        <is>
          <t>사무용 의자</t>
        </is>
      </c>
      <c r="B9" s="5" t="inlineStr">
        <is>
          <t>가구</t>
        </is>
      </c>
      <c r="C9" s="6" t="n">
        <v>89000</v>
      </c>
      <c r="D9" s="5" t="inlineStr">
        <is>
          <t>P005</t>
        </is>
      </c>
      <c r="E9" s="7" t="n">
        <v>22</v>
      </c>
      <c r="G9" s="3" t="inlineStr">
        <is>
          <t>3) 2차원 조회 (지점 x 분기 매출표)</t>
        </is>
      </c>
    </row>
    <row r="10">
      <c r="A10" s="5" t="inlineStr">
        <is>
          <t>책상 매트</t>
        </is>
      </c>
      <c r="B10" s="5" t="inlineStr">
        <is>
          <t>가구</t>
        </is>
      </c>
      <c r="C10" s="6" t="n">
        <v>12000</v>
      </c>
      <c r="D10" s="5" t="inlineStr">
        <is>
          <t>P006</t>
        </is>
      </c>
      <c r="E10" s="7" t="n">
        <v>25</v>
      </c>
      <c r="G10" s="4" t="inlineStr">
        <is>
          <t>지점</t>
        </is>
      </c>
      <c r="H10" s="4" t="inlineStr">
        <is>
          <t>1분기</t>
        </is>
      </c>
      <c r="I10" s="4" t="inlineStr">
        <is>
          <t>2분기</t>
        </is>
      </c>
      <c r="J10" s="4" t="inlineStr">
        <is>
          <t>3분기</t>
        </is>
      </c>
      <c r="K10" s="4" t="inlineStr">
        <is>
          <t>4분기</t>
        </is>
      </c>
    </row>
    <row r="11">
      <c r="A11" s="5" t="inlineStr">
        <is>
          <t>볼펜 세트</t>
        </is>
      </c>
      <c r="B11" s="5" t="inlineStr">
        <is>
          <t>소모품</t>
        </is>
      </c>
      <c r="C11" s="6" t="n">
        <v>3200</v>
      </c>
      <c r="D11" s="5" t="inlineStr">
        <is>
          <t>P007</t>
        </is>
      </c>
      <c r="E11" s="7" t="n">
        <v>28</v>
      </c>
      <c r="G11" s="5" t="inlineStr">
        <is>
          <t>서울</t>
        </is>
      </c>
      <c r="H11" s="6" t="n">
        <v>82000000</v>
      </c>
      <c r="I11" s="6" t="n">
        <v>91000000</v>
      </c>
      <c r="J11" s="6" t="n">
        <v>77000000</v>
      </c>
      <c r="K11" s="6" t="n">
        <v>95000000</v>
      </c>
    </row>
    <row r="12">
      <c r="A12" s="5" t="inlineStr">
        <is>
          <t>화이트보드</t>
        </is>
      </c>
      <c r="B12" s="5" t="inlineStr">
        <is>
          <t>사무기기</t>
        </is>
      </c>
      <c r="C12" s="6" t="n">
        <v>45000</v>
      </c>
      <c r="D12" s="5" t="inlineStr">
        <is>
          <t>P008</t>
        </is>
      </c>
      <c r="E12" s="7" t="n">
        <v>31</v>
      </c>
      <c r="G12" s="5" t="inlineStr">
        <is>
          <t>부산</t>
        </is>
      </c>
      <c r="H12" s="6" t="n">
        <v>64000000</v>
      </c>
      <c r="I12" s="6" t="n">
        <v>58000000</v>
      </c>
      <c r="J12" s="6" t="n">
        <v>71000000</v>
      </c>
      <c r="K12" s="6" t="n">
        <v>69000000</v>
      </c>
    </row>
    <row r="13">
      <c r="A13" s="5" t="inlineStr">
        <is>
          <t>문서 파일함</t>
        </is>
      </c>
      <c r="B13" s="5" t="inlineStr">
        <is>
          <t>가구</t>
        </is>
      </c>
      <c r="C13" s="6" t="n">
        <v>9800</v>
      </c>
      <c r="D13" s="5" t="inlineStr">
        <is>
          <t>P009</t>
        </is>
      </c>
      <c r="E13" s="7" t="n">
        <v>34</v>
      </c>
      <c r="G13" s="5" t="inlineStr">
        <is>
          <t>대구</t>
        </is>
      </c>
      <c r="H13" s="6" t="n">
        <v>45000000</v>
      </c>
      <c r="I13" s="6" t="n">
        <v>49000000</v>
      </c>
      <c r="J13" s="6" t="n">
        <v>52000000</v>
      </c>
      <c r="K13" s="6" t="n">
        <v>61000000</v>
      </c>
    </row>
    <row r="14">
      <c r="A14" s="5" t="inlineStr">
        <is>
          <t>노트북 거치대</t>
        </is>
      </c>
      <c r="B14" s="5" t="inlineStr">
        <is>
          <t>사무기기</t>
        </is>
      </c>
      <c r="C14" s="6" t="n">
        <v>27000</v>
      </c>
      <c r="D14" s="5" t="inlineStr">
        <is>
          <t>P010</t>
        </is>
      </c>
      <c r="E14" s="7" t="n">
        <v>37</v>
      </c>
      <c r="G14" s="5" t="inlineStr">
        <is>
          <t>광주</t>
        </is>
      </c>
      <c r="H14" s="6" t="n">
        <v>38000000</v>
      </c>
      <c r="I14" s="6" t="n">
        <v>41000000</v>
      </c>
      <c r="J14" s="6" t="n">
        <v>44000000</v>
      </c>
      <c r="K14" s="6" t="n">
        <v>39000000</v>
      </c>
    </row>
    <row r="15">
      <c r="A15" s="5" t="inlineStr">
        <is>
          <t>포스트잇</t>
        </is>
      </c>
      <c r="B15" s="5" t="inlineStr">
        <is>
          <t>소모품</t>
        </is>
      </c>
      <c r="C15" s="6" t="n">
        <v>2500</v>
      </c>
      <c r="D15" s="5" t="inlineStr">
        <is>
          <t>P011</t>
        </is>
      </c>
      <c r="E15" s="7" t="n">
        <v>40</v>
      </c>
    </row>
    <row r="16">
      <c r="A16" s="5" t="inlineStr">
        <is>
          <t>멀티탭</t>
        </is>
      </c>
      <c r="B16" s="5" t="inlineStr">
        <is>
          <t>사무기기</t>
        </is>
      </c>
      <c r="C16" s="6" t="n">
        <v>8900</v>
      </c>
      <c r="D16" s="5" t="inlineStr">
        <is>
          <t>P012</t>
        </is>
      </c>
      <c r="E16" s="7" t="n">
        <v>43</v>
      </c>
      <c r="G16" s="5" t="inlineStr">
        <is>
          <t>지점 선택</t>
        </is>
      </c>
      <c r="H16" s="5" t="inlineStr">
        <is>
          <t>부산</t>
        </is>
      </c>
      <c r="I16" s="5" t="inlineStr">
        <is>
          <t>매출액</t>
        </is>
      </c>
      <c r="J16" s="2" t="inlineStr">
        <is>
          <t>행 위치(지점)와 열 위치(분기)를 각각 MATCH로 찾아 INDEX 2차원 조회</t>
        </is>
      </c>
    </row>
    <row r="17">
      <c r="A17" s="5" t="inlineStr">
        <is>
          <t>사무용 램프</t>
        </is>
      </c>
      <c r="B17" s="5" t="inlineStr">
        <is>
          <t>가구</t>
        </is>
      </c>
      <c r="C17" s="6" t="n">
        <v>21000</v>
      </c>
      <c r="D17" s="5" t="inlineStr">
        <is>
          <t>P013</t>
        </is>
      </c>
      <c r="E17" s="7" t="n">
        <v>46</v>
      </c>
      <c r="G17" s="5" t="inlineStr">
        <is>
          <t>분기 선택</t>
        </is>
      </c>
      <c r="H17" s="5" t="inlineStr">
        <is>
          <t>3분기</t>
        </is>
      </c>
      <c r="I17" s="9">
        <f>INDEX($H$11:$K$14,MATCH(H16,$G$11:$G$14,0),MATCH(H17,$H$10:$K$10,0))</f>
        <v>71000000</v>
      </c>
    </row>
    <row r="18">
      <c r="A18" s="5" t="inlineStr">
        <is>
          <t>클리어파일</t>
        </is>
      </c>
      <c r="B18" s="5" t="inlineStr">
        <is>
          <t>소모품</t>
        </is>
      </c>
      <c r="C18" s="6" t="n">
        <v>1800</v>
      </c>
      <c r="D18" s="5" t="inlineStr">
        <is>
          <t>P014</t>
        </is>
      </c>
      <c r="E18" s="7" t="n">
        <v>49</v>
      </c>
    </row>
    <row r="19">
      <c r="A19" s="5" t="inlineStr">
        <is>
          <t>서류 정리함</t>
        </is>
      </c>
      <c r="B19" s="5" t="inlineStr">
        <is>
          <t>가구</t>
        </is>
      </c>
      <c r="C19" s="6" t="n">
        <v>14500</v>
      </c>
      <c r="D19" s="5" t="inlineStr">
        <is>
          <t>P015</t>
        </is>
      </c>
      <c r="E19" s="7" t="n">
        <v>12</v>
      </c>
    </row>
  </sheetData>
  <pageMargins left="0.5" right="0.5" top="0.6" bottom="0.6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28" customWidth="1" min="3" max="3"/>
    <col width="16" customWidth="1" min="4" max="4"/>
  </cols>
  <sheetData>
    <row r="1">
      <c r="A1" s="1" t="inlineStr">
        <is>
          <t>연습문제 (INDEX·MATCH)</t>
        </is>
      </c>
    </row>
    <row r="2">
      <c r="A2" s="2" t="inlineStr">
        <is>
          <t>[따라하기] 시트의 제품 목록(A5:E19), 지점x분기 매출표(G10:K14)를 참조하세요.</t>
        </is>
      </c>
    </row>
    <row r="4">
      <c r="A4" s="4" t="inlineStr">
        <is>
          <t>번호</t>
        </is>
      </c>
      <c r="B4" s="4" t="inlineStr">
        <is>
          <t>조건</t>
        </is>
      </c>
      <c r="C4" s="4" t="inlineStr">
        <is>
          <t>구할 항목</t>
        </is>
      </c>
      <c r="D4" s="4" t="inlineStr">
        <is>
          <t>답</t>
        </is>
      </c>
    </row>
    <row r="5">
      <c r="A5" s="7" t="n">
        <v>1</v>
      </c>
      <c r="B5" s="5" t="inlineStr">
        <is>
          <t>제품코드 = P010</t>
        </is>
      </c>
      <c r="C5" s="5" t="inlineStr">
        <is>
          <t>제품명 (왼쪽 방향 조회)</t>
        </is>
      </c>
      <c r="D5" s="5" t="inlineStr"/>
    </row>
    <row r="6">
      <c r="A6" s="7" t="n">
        <v>2</v>
      </c>
      <c r="B6" s="5" t="inlineStr">
        <is>
          <t>제품코드 = P003</t>
        </is>
      </c>
      <c r="C6" s="5" t="inlineStr">
        <is>
          <t>단가 (왼쪽 방향 조회)</t>
        </is>
      </c>
      <c r="D6" s="5" t="inlineStr"/>
    </row>
    <row r="7">
      <c r="A7" s="7" t="n">
        <v>3</v>
      </c>
      <c r="B7" s="5" t="inlineStr">
        <is>
          <t>지점 = 대구, 분기 = 2분기</t>
        </is>
      </c>
      <c r="C7" s="5" t="inlineStr">
        <is>
          <t>매출액 (2차원 조회)</t>
        </is>
      </c>
      <c r="D7" s="5" t="inlineStr"/>
    </row>
  </sheetData>
  <pageMargins left="0.5" right="0.5" top="0.6" bottom="0.6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28" customWidth="1" min="3" max="3"/>
    <col width="16" customWidth="1" min="4" max="4"/>
  </cols>
  <sheetData>
    <row r="1">
      <c r="A1" s="1" t="inlineStr">
        <is>
          <t>정답 (INDEX·MATCH)</t>
        </is>
      </c>
    </row>
    <row r="4">
      <c r="A4" s="4" t="inlineStr">
        <is>
          <t>번호</t>
        </is>
      </c>
      <c r="B4" s="4" t="inlineStr">
        <is>
          <t>조건</t>
        </is>
      </c>
      <c r="C4" s="4" t="inlineStr">
        <is>
          <t>구할 항목</t>
        </is>
      </c>
      <c r="D4" s="4" t="inlineStr">
        <is>
          <t>답</t>
        </is>
      </c>
    </row>
    <row r="5">
      <c r="A5" s="7" t="n">
        <v>1</v>
      </c>
      <c r="B5" s="5" t="inlineStr">
        <is>
          <t>제품코드 = P010</t>
        </is>
      </c>
      <c r="C5" s="5" t="inlineStr">
        <is>
          <t>제품명 (왼쪽 방향 조회)</t>
        </is>
      </c>
      <c r="D5" s="8" t="str">
        <f>INDEX('따라하기'!$A$5:$A$19,MATCH("P010",'따라하기'!$D$5:$D$19,0))</f>
        <v>노트북 거치대</v>
      </c>
    </row>
    <row r="6">
      <c r="A6" s="7" t="n">
        <v>2</v>
      </c>
      <c r="B6" s="5" t="inlineStr">
        <is>
          <t>제품코드 = P003</t>
        </is>
      </c>
      <c r="C6" s="5" t="inlineStr">
        <is>
          <t>단가 (왼쪽 방향 조회)</t>
        </is>
      </c>
      <c r="D6" s="9">
        <f>INDEX('따라하기'!$C$5:$C$19,MATCH("P003",'따라하기'!$D$5:$D$19,0))</f>
        <v>18000</v>
      </c>
    </row>
    <row r="7">
      <c r="A7" s="7" t="n">
        <v>3</v>
      </c>
      <c r="B7" s="5" t="inlineStr">
        <is>
          <t>지점 = 대구, 분기 = 2분기</t>
        </is>
      </c>
      <c r="C7" s="5" t="inlineStr">
        <is>
          <t>매출액 (2차원 조회)</t>
        </is>
      </c>
      <c r="D7" s="9">
        <f>INDEX('따라하기'!$H$11:$K$14,MATCH("대구",'따라하기'!$G$11:$G$14,0),MATCH("2분기",'따라하기'!$H$10:$K$10,0))</f>
        <v>49000000</v>
      </c>
    </row>
  </sheetData>
  <pageMargins left="0.5" right="0.5" top="0.6" bottom="0.6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INDEX·MATCH 실습 엑셀 예제</dc:title>
  <dc:creator>일잘툴닷컴</dc:creator>
  <dcterms:created xsi:type="dcterms:W3CDTF">2026-09-26T00:00:00Z</dcterms:created>
  <dcterms:modified xsi:type="dcterms:W3CDTF">2026-09-26T00:00:00Z</dcterms:modified>
</cp:coreProperties>
</file>